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ケアマネ関係\主任更新\2026更新\"/>
    </mc:Choice>
  </mc:AlternateContent>
  <xr:revisionPtr revIDLastSave="0" documentId="8_{4C9E5A31-F8F1-4A9B-AAEC-06FB0361D596}" xr6:coauthVersionLast="47" xr6:coauthVersionMax="47" xr10:uidLastSave="{00000000-0000-0000-0000-000000000000}"/>
  <bookViews>
    <workbookView xWindow="15" yWindow="720" windowWidth="28785" windowHeight="15480" xr2:uid="{00000000-000D-0000-FFFF-FFFF00000000}"/>
  </bookViews>
  <sheets>
    <sheet name="別紙様式１ (計画書)R8(県・発送用) " sheetId="6" r:id="rId1"/>
    <sheet name="Sheet1"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7" i="6" l="1"/>
</calcChain>
</file>

<file path=xl/sharedStrings.xml><?xml version="1.0" encoding="utf-8"?>
<sst xmlns="http://schemas.openxmlformats.org/spreadsheetml/2006/main" count="116" uniqueCount="82">
  <si>
    <t>研修カリキュラムおよび日程</t>
    <rPh sb="11" eb="13">
      <t>ニッテイ</t>
    </rPh>
    <phoneticPr fontId="3"/>
  </si>
  <si>
    <t>日程</t>
    <phoneticPr fontId="3"/>
  </si>
  <si>
    <t>日時</t>
    <rPh sb="0" eb="2">
      <t>ニチジ</t>
    </rPh>
    <phoneticPr fontId="3"/>
  </si>
  <si>
    <t>区分</t>
  </si>
  <si>
    <t>課   目</t>
    <phoneticPr fontId="2"/>
  </si>
  <si>
    <t>時間</t>
  </si>
  <si>
    <t>予定講師名</t>
  </si>
  <si>
    <t>会 場 名</t>
    <rPh sb="0" eb="1">
      <t>カイ</t>
    </rPh>
    <rPh sb="2" eb="3">
      <t>バ</t>
    </rPh>
    <rPh sb="4" eb="5">
      <t>メイ</t>
    </rPh>
    <phoneticPr fontId="3"/>
  </si>
  <si>
    <t>1日目</t>
  </si>
  <si>
    <t>講義</t>
  </si>
  <si>
    <t>介護保険制度及び地域包括ケアシステムの動向</t>
    <rPh sb="0" eb="2">
      <t>カイゴ</t>
    </rPh>
    <rPh sb="2" eb="4">
      <t>ホケン</t>
    </rPh>
    <rPh sb="4" eb="6">
      <t>セイド</t>
    </rPh>
    <rPh sb="6" eb="7">
      <t>オヨ</t>
    </rPh>
    <rPh sb="8" eb="10">
      <t>チイキ</t>
    </rPh>
    <rPh sb="10" eb="12">
      <t>ホウカツ</t>
    </rPh>
    <rPh sb="19" eb="21">
      <t>ドウコウ</t>
    </rPh>
    <phoneticPr fontId="2"/>
  </si>
  <si>
    <t>７日目</t>
    <phoneticPr fontId="3"/>
  </si>
  <si>
    <t>合計</t>
  </si>
  <si>
    <t>WEB研修</t>
    <rPh sb="3" eb="5">
      <t>ケンシュウ</t>
    </rPh>
    <phoneticPr fontId="2"/>
  </si>
  <si>
    <t>４日目</t>
    <phoneticPr fontId="2"/>
  </si>
  <si>
    <t>家族への支援の視点や社会資源の活用に向けた関係機関との連携が必要な事例のケアマネジメント</t>
    <rPh sb="0" eb="2">
      <t>カゾク</t>
    </rPh>
    <rPh sb="4" eb="6">
      <t>シエン</t>
    </rPh>
    <rPh sb="7" eb="9">
      <t>シテン</t>
    </rPh>
    <rPh sb="10" eb="12">
      <t>シャカイ</t>
    </rPh>
    <rPh sb="12" eb="14">
      <t>シゲン</t>
    </rPh>
    <rPh sb="15" eb="17">
      <t>カツヨウ</t>
    </rPh>
    <phoneticPr fontId="2"/>
  </si>
  <si>
    <t>主任介護支援専門員としての実践の振り返りと指導及び支援の実践</t>
    <rPh sb="0" eb="30">
      <t>オヨフクシヨウグカツヨウカンリカイ</t>
    </rPh>
    <phoneticPr fontId="2"/>
  </si>
  <si>
    <t>大腿骨頚部骨折のある方のケアマネジメント</t>
    <phoneticPr fontId="2"/>
  </si>
  <si>
    <t>誤嚥性肺炎の予防のケアマネジメント</t>
    <rPh sb="0" eb="5">
      <t>ゴエンセイハイエン</t>
    </rPh>
    <rPh sb="6" eb="8">
      <t>ヨボウ</t>
    </rPh>
    <phoneticPr fontId="2"/>
  </si>
  <si>
    <t xml:space="preserve">
10:40～11：40</t>
    <phoneticPr fontId="2"/>
  </si>
  <si>
    <t xml:space="preserve">講義
</t>
    <rPh sb="0" eb="2">
      <t>コウギ</t>
    </rPh>
    <phoneticPr fontId="2"/>
  </si>
  <si>
    <t>看取り等における看護
サービスの活用に関する事例</t>
    <phoneticPr fontId="2"/>
  </si>
  <si>
    <t>心疾患のある方のケアマネジメント</t>
    <phoneticPr fontId="2"/>
  </si>
  <si>
    <t>６日目</t>
    <phoneticPr fontId="2"/>
  </si>
  <si>
    <t>認知症のある方のケアマネジメント</t>
    <rPh sb="0" eb="3">
      <t>ニンチショウ</t>
    </rPh>
    <rPh sb="6" eb="7">
      <t>カタ</t>
    </rPh>
    <phoneticPr fontId="2"/>
  </si>
  <si>
    <t xml:space="preserve">
10:40～12：10</t>
    <phoneticPr fontId="2"/>
  </si>
  <si>
    <t>脳血管疾患のある方のケアマネジメント</t>
    <phoneticPr fontId="2"/>
  </si>
  <si>
    <t>WEB研修</t>
    <phoneticPr fontId="2"/>
  </si>
  <si>
    <t xml:space="preserve">
13：00～15：30</t>
    <phoneticPr fontId="2"/>
  </si>
  <si>
    <t xml:space="preserve">
演習</t>
    <phoneticPr fontId="2"/>
  </si>
  <si>
    <t>８日目</t>
  </si>
  <si>
    <t>９日目</t>
  </si>
  <si>
    <t xml:space="preserve">
13:00～15：30</t>
    <phoneticPr fontId="2"/>
  </si>
  <si>
    <t>13:00～15：30</t>
    <phoneticPr fontId="2"/>
  </si>
  <si>
    <t>10日目</t>
    <phoneticPr fontId="2"/>
  </si>
  <si>
    <t xml:space="preserve">
講義</t>
    <rPh sb="1" eb="3">
      <t>コウギ</t>
    </rPh>
    <phoneticPr fontId="2"/>
  </si>
  <si>
    <t>13:00～16：00</t>
    <phoneticPr fontId="2"/>
  </si>
  <si>
    <t>地域課題</t>
    <rPh sb="0" eb="2">
      <t>チイキ</t>
    </rPh>
    <rPh sb="2" eb="4">
      <t>カダイ</t>
    </rPh>
    <phoneticPr fontId="2"/>
  </si>
  <si>
    <t>１１日目</t>
    <rPh sb="2" eb="3">
      <t>ニチ</t>
    </rPh>
    <rPh sb="3" eb="4">
      <t>メ</t>
    </rPh>
    <phoneticPr fontId="2"/>
  </si>
  <si>
    <t>看取り等における看護サービスの活用に 関する事例</t>
    <phoneticPr fontId="2"/>
  </si>
  <si>
    <t>サンドーム福井103・104</t>
  </si>
  <si>
    <t>サンドーム福井103・104</t>
    <rPh sb="5" eb="7">
      <t>フクイ</t>
    </rPh>
    <phoneticPr fontId="2"/>
  </si>
  <si>
    <t>３日目</t>
    <phoneticPr fontId="2"/>
  </si>
  <si>
    <t>5日目</t>
    <rPh sb="1" eb="3">
      <t>カメ</t>
    </rPh>
    <phoneticPr fontId="2"/>
  </si>
  <si>
    <t>演習</t>
    <rPh sb="0" eb="2">
      <t>エンシュウ</t>
    </rPh>
    <phoneticPr fontId="2"/>
  </si>
  <si>
    <t>演習</t>
    <phoneticPr fontId="2"/>
  </si>
  <si>
    <t>講義</t>
    <rPh sb="0" eb="2">
      <t>コウギ</t>
    </rPh>
    <phoneticPr fontId="2"/>
  </si>
  <si>
    <t>令和8年度主任介護支援専門員【更新】研修日程表 　予定</t>
    <rPh sb="0" eb="2">
      <t>レイワ</t>
    </rPh>
    <rPh sb="3" eb="5">
      <t>ネンド</t>
    </rPh>
    <rPh sb="5" eb="6">
      <t>シュ</t>
    </rPh>
    <rPh sb="6" eb="7">
      <t>ニン</t>
    </rPh>
    <rPh sb="7" eb="9">
      <t>カイゴ</t>
    </rPh>
    <rPh sb="15" eb="17">
      <t>コウシン</t>
    </rPh>
    <rPh sb="18" eb="20">
      <t>ケンシュウ</t>
    </rPh>
    <rPh sb="20" eb="23">
      <t>ニッテイヒョウ</t>
    </rPh>
    <rPh sb="25" eb="27">
      <t>ヨテイ</t>
    </rPh>
    <phoneticPr fontId="3"/>
  </si>
  <si>
    <t>9月8日（火）
9:00～12:00</t>
    <rPh sb="1" eb="2">
      <t>ガツ</t>
    </rPh>
    <rPh sb="3" eb="4">
      <t>ニチ</t>
    </rPh>
    <rPh sb="5" eb="6">
      <t>カ</t>
    </rPh>
    <phoneticPr fontId="2"/>
  </si>
  <si>
    <t>10月5日（月）
9:30～12：00</t>
    <rPh sb="2" eb="3">
      <t>ガツ</t>
    </rPh>
    <rPh sb="4" eb="5">
      <t>ニチ</t>
    </rPh>
    <rPh sb="6" eb="7">
      <t>ゲツ</t>
    </rPh>
    <phoneticPr fontId="2"/>
  </si>
  <si>
    <t>10月20日（火）
9:30 ～12：00</t>
    <rPh sb="2" eb="3">
      <t>ガツ</t>
    </rPh>
    <rPh sb="5" eb="6">
      <t>ニチ</t>
    </rPh>
    <rPh sb="7" eb="8">
      <t>カ</t>
    </rPh>
    <phoneticPr fontId="2"/>
  </si>
  <si>
    <t>10月22日（木）
9：00～17：00</t>
    <rPh sb="2" eb="3">
      <t>ガツ</t>
    </rPh>
    <rPh sb="5" eb="6">
      <t>ニチ</t>
    </rPh>
    <rPh sb="7" eb="8">
      <t>モク</t>
    </rPh>
    <phoneticPr fontId="2"/>
  </si>
  <si>
    <t>２日目</t>
  </si>
  <si>
    <t>9月10日（木）
9:00～10：30</t>
    <rPh sb="1" eb="2">
      <t>ガツ</t>
    </rPh>
    <rPh sb="4" eb="5">
      <t>ニチ</t>
    </rPh>
    <rPh sb="6" eb="7">
      <t>モク</t>
    </rPh>
    <phoneticPr fontId="2"/>
  </si>
  <si>
    <t xml:space="preserve">
13:00～14：30</t>
    <phoneticPr fontId="2"/>
  </si>
  <si>
    <t xml:space="preserve">
14：40～15：40</t>
    <phoneticPr fontId="2"/>
  </si>
  <si>
    <t>9月15日（火）
9:00～12：00</t>
    <rPh sb="1" eb="2">
      <t>ガツ</t>
    </rPh>
    <rPh sb="4" eb="5">
      <t>ニチ</t>
    </rPh>
    <rPh sb="6" eb="7">
      <t>ヒ</t>
    </rPh>
    <phoneticPr fontId="2"/>
  </si>
  <si>
    <t>ケアマネジメントの実践における倫理的
な課題に対する支援</t>
    <rPh sb="9" eb="11">
      <t>ジッセン</t>
    </rPh>
    <rPh sb="15" eb="18">
      <t>リンリテキ</t>
    </rPh>
    <rPh sb="20" eb="22">
      <t>カダイ</t>
    </rPh>
    <rPh sb="23" eb="24">
      <t>タイ</t>
    </rPh>
    <rPh sb="26" eb="28">
      <t>シエン</t>
    </rPh>
    <phoneticPr fontId="2"/>
  </si>
  <si>
    <t>生活の継続及び家族等を支える基本的な
ケアマネジメント</t>
    <rPh sb="0" eb="2">
      <t>セイカツ</t>
    </rPh>
    <rPh sb="3" eb="5">
      <t>ケイゾク</t>
    </rPh>
    <rPh sb="5" eb="6">
      <t>オヨ</t>
    </rPh>
    <rPh sb="7" eb="9">
      <t>カゾク</t>
    </rPh>
    <rPh sb="9" eb="10">
      <t>ナド</t>
    </rPh>
    <rPh sb="11" eb="12">
      <t>ササ</t>
    </rPh>
    <rPh sb="14" eb="17">
      <t>キホンテキ</t>
    </rPh>
    <phoneticPr fontId="2"/>
  </si>
  <si>
    <t xml:space="preserve">
13:00～15：00</t>
    <phoneticPr fontId="2"/>
  </si>
  <si>
    <t>9月17日（木）
9:00～11：00</t>
    <rPh sb="1" eb="2">
      <t>ガツ</t>
    </rPh>
    <rPh sb="4" eb="5">
      <t>ニチ</t>
    </rPh>
    <rPh sb="6" eb="7">
      <t>モク</t>
    </rPh>
    <phoneticPr fontId="2"/>
  </si>
  <si>
    <t xml:space="preserve">
11:10～12：10</t>
    <phoneticPr fontId="2"/>
  </si>
  <si>
    <t>10月１日（木）
9:00～10：30</t>
    <rPh sb="2" eb="3">
      <t>ガツ</t>
    </rPh>
    <rPh sb="4" eb="5">
      <t>ニチ</t>
    </rPh>
    <rPh sb="6" eb="7">
      <t>モク</t>
    </rPh>
    <phoneticPr fontId="2"/>
  </si>
  <si>
    <t>10月8日（木）
9:30～12：00</t>
    <rPh sb="2" eb="3">
      <t>ガツ</t>
    </rPh>
    <rPh sb="4" eb="5">
      <t>ニチ</t>
    </rPh>
    <rPh sb="6" eb="7">
      <t>モク</t>
    </rPh>
    <phoneticPr fontId="2"/>
  </si>
  <si>
    <t>10月13日（火）
10:00～12：00</t>
    <rPh sb="2" eb="3">
      <t>ガツ</t>
    </rPh>
    <rPh sb="5" eb="6">
      <t>ニチ</t>
    </rPh>
    <rPh sb="7" eb="8">
      <t>ヒ</t>
    </rPh>
    <phoneticPr fontId="2"/>
  </si>
  <si>
    <t>9月3日（木）
9:00～12：00</t>
    <rPh sb="1" eb="2">
      <t>ガツ</t>
    </rPh>
    <rPh sb="3" eb="4">
      <t>ニチ</t>
    </rPh>
    <rPh sb="5" eb="6">
      <t>モク</t>
    </rPh>
    <phoneticPr fontId="2"/>
  </si>
  <si>
    <t>リハビリテーション及び福祉用具の活用に関する理解</t>
    <rPh sb="9" eb="10">
      <t>オヨ</t>
    </rPh>
    <rPh sb="11" eb="15">
      <t>フクシヨウグ</t>
    </rPh>
    <rPh sb="16" eb="18">
      <t>カツヨウ</t>
    </rPh>
    <rPh sb="19" eb="20">
      <t>カン</t>
    </rPh>
    <rPh sb="22" eb="24">
      <t>リカイ</t>
    </rPh>
    <phoneticPr fontId="2"/>
  </si>
  <si>
    <t>福井県済生会訪問看護ステーション　黒田たまき</t>
    <rPh sb="0" eb="3">
      <t>フクイケン</t>
    </rPh>
    <rPh sb="3" eb="6">
      <t>サイセイカイ</t>
    </rPh>
    <rPh sb="6" eb="10">
      <t>ホウモンカンゴ</t>
    </rPh>
    <rPh sb="17" eb="19">
      <t>クロダ</t>
    </rPh>
    <phoneticPr fontId="2"/>
  </si>
  <si>
    <t>福井県長寿福祉課
吉田　結　　　　　　　　　　　　　　　　　</t>
    <rPh sb="0" eb="2">
      <t>フクイ</t>
    </rPh>
    <rPh sb="2" eb="3">
      <t>ケン</t>
    </rPh>
    <rPh sb="3" eb="5">
      <t>チョウジュ</t>
    </rPh>
    <rPh sb="5" eb="7">
      <t>フクシ</t>
    </rPh>
    <rPh sb="7" eb="8">
      <t>カ</t>
    </rPh>
    <rPh sb="9" eb="11">
      <t>ヨシダ</t>
    </rPh>
    <rPh sb="12" eb="13">
      <t>ユイ</t>
    </rPh>
    <phoneticPr fontId="3"/>
  </si>
  <si>
    <t>池端病院
紅野　勉</t>
    <rPh sb="0" eb="2">
      <t>イケバタ</t>
    </rPh>
    <rPh sb="2" eb="4">
      <t>ビョウイン</t>
    </rPh>
    <rPh sb="5" eb="6">
      <t>ベニ</t>
    </rPh>
    <rPh sb="6" eb="7">
      <t>ノ</t>
    </rPh>
    <rPh sb="8" eb="9">
      <t>ツトム</t>
    </rPh>
    <phoneticPr fontId="2"/>
  </si>
  <si>
    <t>福井県看護協会
天谷　早苗</t>
    <rPh sb="0" eb="3">
      <t>フクイケン</t>
    </rPh>
    <rPh sb="3" eb="7">
      <t>カンゴキョウカイ</t>
    </rPh>
    <rPh sb="8" eb="10">
      <t>アマヤ</t>
    </rPh>
    <rPh sb="11" eb="13">
      <t>サナエ</t>
    </rPh>
    <phoneticPr fontId="2"/>
  </si>
  <si>
    <t>福井北包括支援センター
浅井　智恵美</t>
    <rPh sb="0" eb="2">
      <t>フクイ</t>
    </rPh>
    <rPh sb="2" eb="3">
      <t>キタ</t>
    </rPh>
    <rPh sb="3" eb="7">
      <t>ホウカツシエン</t>
    </rPh>
    <rPh sb="12" eb="14">
      <t>アサイ</t>
    </rPh>
    <rPh sb="15" eb="18">
      <t>チエミ</t>
    </rPh>
    <phoneticPr fontId="3"/>
  </si>
  <si>
    <t>I-WILL
細川　昌樹</t>
    <rPh sb="7" eb="9">
      <t>ホソカワ</t>
    </rPh>
    <rPh sb="10" eb="11">
      <t>マサ</t>
    </rPh>
    <rPh sb="11" eb="12">
      <t>キ</t>
    </rPh>
    <phoneticPr fontId="2"/>
  </si>
  <si>
    <t>愛寿苑居宅介護支援センター　䋆谷　洋幸</t>
    <rPh sb="0" eb="2">
      <t>アイジュ</t>
    </rPh>
    <rPh sb="2" eb="3">
      <t>ソノ</t>
    </rPh>
    <rPh sb="3" eb="9">
      <t>キョタクカイゴシエン</t>
    </rPh>
    <rPh sb="15" eb="16">
      <t>タニ</t>
    </rPh>
    <rPh sb="17" eb="18">
      <t>ヨウ</t>
    </rPh>
    <rPh sb="18" eb="19">
      <t>ユキ</t>
    </rPh>
    <phoneticPr fontId="2"/>
  </si>
  <si>
    <t>福井明倫包括支援センター　伊部　太郎</t>
    <rPh sb="0" eb="2">
      <t>フクイ</t>
    </rPh>
    <rPh sb="2" eb="4">
      <t>メイリン</t>
    </rPh>
    <rPh sb="4" eb="8">
      <t>ホウカツシエン</t>
    </rPh>
    <rPh sb="13" eb="15">
      <t>イベ</t>
    </rPh>
    <rPh sb="16" eb="18">
      <t>タロウ</t>
    </rPh>
    <phoneticPr fontId="2"/>
  </si>
  <si>
    <t>支援センターよりどころ
西村　洋平</t>
    <rPh sb="0" eb="2">
      <t>シエン</t>
    </rPh>
    <rPh sb="12" eb="14">
      <t>ニシムラ</t>
    </rPh>
    <rPh sb="15" eb="17">
      <t>ヨウヘイ</t>
    </rPh>
    <phoneticPr fontId="2"/>
  </si>
  <si>
    <t>福井不死鳥包括支援センター　中川　寿美江</t>
    <rPh sb="0" eb="9">
      <t>フクイフシチョウホウカツシエン</t>
    </rPh>
    <rPh sb="14" eb="16">
      <t>ナカガワ</t>
    </rPh>
    <rPh sb="17" eb="20">
      <t>スミエ</t>
    </rPh>
    <phoneticPr fontId="2"/>
  </si>
  <si>
    <t>福井県立大学看護福祉学部社会福祉学科准教授　永井　裕子</t>
    <rPh sb="0" eb="6">
      <t>フクイケンリツダイガク</t>
    </rPh>
    <rPh sb="6" eb="12">
      <t>カンゴフクシガクブ</t>
    </rPh>
    <rPh sb="12" eb="16">
      <t>シャカイフクシ</t>
    </rPh>
    <rPh sb="16" eb="18">
      <t>ガッカ</t>
    </rPh>
    <rPh sb="18" eb="21">
      <t>ジュンキョウジュ</t>
    </rPh>
    <rPh sb="22" eb="24">
      <t>ナガイ</t>
    </rPh>
    <rPh sb="25" eb="27">
      <t>ユウコ</t>
    </rPh>
    <phoneticPr fontId="2"/>
  </si>
  <si>
    <t>木村病院
丹尾 由紀子</t>
    <rPh sb="0" eb="2">
      <t>キムラ</t>
    </rPh>
    <rPh sb="2" eb="4">
      <t>ビョウイン</t>
    </rPh>
    <phoneticPr fontId="2"/>
  </si>
  <si>
    <t>愛知淑徳大学
福祉貢献学部教授
吉川　公章</t>
    <rPh sb="0" eb="6">
      <t>アイチシュクトクダイガク</t>
    </rPh>
    <rPh sb="7" eb="9">
      <t>フクシ</t>
    </rPh>
    <rPh sb="9" eb="13">
      <t>コウケンガクブ</t>
    </rPh>
    <rPh sb="13" eb="15">
      <t>キョウジュ</t>
    </rPh>
    <rPh sb="16" eb="18">
      <t>ヨシカワ</t>
    </rPh>
    <rPh sb="19" eb="20">
      <t>オオヤケ</t>
    </rPh>
    <phoneticPr fontId="2"/>
  </si>
  <si>
    <t>福井医療大学
言語聴覚学専攻准教授
保屋野　健悟</t>
    <rPh sb="0" eb="2">
      <t>フクイ</t>
    </rPh>
    <rPh sb="2" eb="4">
      <t>イリョウ</t>
    </rPh>
    <rPh sb="4" eb="6">
      <t>ダイガク</t>
    </rPh>
    <rPh sb="7" eb="9">
      <t>ゲンゴ</t>
    </rPh>
    <rPh sb="9" eb="11">
      <t>チョウカク</t>
    </rPh>
    <rPh sb="11" eb="12">
      <t>ガク</t>
    </rPh>
    <rPh sb="12" eb="14">
      <t>センコウ</t>
    </rPh>
    <rPh sb="14" eb="17">
      <t>ジュンキョウジュ</t>
    </rPh>
    <rPh sb="18" eb="19">
      <t>ホ</t>
    </rPh>
    <rPh sb="19" eb="20">
      <t>ヤ</t>
    </rPh>
    <rPh sb="20" eb="21">
      <t>ノ</t>
    </rPh>
    <rPh sb="22" eb="24">
      <t>ケンゴ</t>
    </rPh>
    <phoneticPr fontId="2"/>
  </si>
  <si>
    <t>福井県済生会病院看護部
柳生　暢子</t>
    <rPh sb="0" eb="3">
      <t>フクイケン</t>
    </rPh>
    <rPh sb="3" eb="8">
      <t>サイセイカイビョウイン</t>
    </rPh>
    <rPh sb="8" eb="11">
      <t>カンゴブ</t>
    </rPh>
    <rPh sb="12" eb="14">
      <t>ヤギュウ</t>
    </rPh>
    <rPh sb="15" eb="17">
      <t>ノブコ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</si>
</sst>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14" x14ac:knownFonts="1">
    <font>
      <sz val="11"/>
      <name val="ＭＳ Ｐゴシック"/>
      <family val="3"/>
      <charset val="128"/>
    </font>
    <font>
      <sz val="18"/>
      <name val="ＭＳ Ｐゴシック"/>
      <family val="3"/>
      <charset val="128"/>
    </font>
    <font>
      <sz val="6"/>
      <name val="ＭＳ Ｐゴシック"/>
      <family val="3"/>
      <charset val="128"/>
    </font>
    <font>
      <b/>
      <sz val="12"/>
      <name val="ＭＳ Ｐゴシック"/>
      <family val="3"/>
      <charset val="128"/>
    </font>
    <font>
      <sz val="14"/>
      <name val="ＭＳ Ｐゴシック"/>
      <family val="3"/>
      <charset val="128"/>
    </font>
    <font>
      <sz val="11"/>
      <name val="ＭＳ 明朝"/>
      <family val="1"/>
      <charset val="128"/>
    </font>
    <font>
      <sz val="10"/>
      <name val="ＭＳ 明朝"/>
      <family val="1"/>
      <charset val="128"/>
    </font>
    <font>
      <sz val="11"/>
      <name val="ＭＳ Ｐ明朝"/>
      <family val="1"/>
      <charset val="128"/>
    </font>
    <font>
      <sz val="10"/>
      <name val="ＭＳ Ｐゴシック"/>
      <family val="3"/>
      <charset val="128"/>
    </font>
    <font>
      <sz val="11"/>
      <color rgb="FFFF0000"/>
      <name val="ＭＳ Ｐゴシック"/>
      <family val="3"/>
      <charset val="128"/>
    </font>
    <font>
      <sz val="9"/>
      <color rgb="FF333333"/>
      <name val="メイリオ"/>
      <family val="3"/>
      <charset val="128"/>
    </font>
    <font>
      <sz val="8"/>
      <color rgb="FF333333"/>
      <name val="メイリオ"/>
      <family val="3"/>
      <charset val="128"/>
    </font>
    <font>
      <sz val="9"/>
      <name val="游ゴシック"/>
      <family val="3"/>
      <charset val="128"/>
    </font>
    <font>
      <sz val="9"/>
      <name val="ＭＳ 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s>
  <cellStyleXfs count="1">
    <xf numFmtId="0" fontId="0" fillId="0" borderId="0"/>
  </cellStyleXfs>
  <cellXfs count="65">
    <xf numFmtId="0" fontId="0" fillId="0" borderId="0" xfId="0"/>
    <xf numFmtId="0" fontId="4" fillId="0" borderId="0" xfId="0" applyFont="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5" fillId="0" borderId="1" xfId="0" applyFont="1" applyBorder="1" applyAlignment="1">
      <alignment horizontal="center" vertical="center"/>
    </xf>
    <xf numFmtId="0" fontId="0" fillId="0" borderId="7" xfId="0" applyBorder="1"/>
    <xf numFmtId="177" fontId="6" fillId="0" borderId="5" xfId="0" applyNumberFormat="1" applyFont="1" applyBorder="1" applyAlignment="1">
      <alignment horizontal="center" vertical="center" wrapText="1" shrinkToFit="1"/>
    </xf>
    <xf numFmtId="0" fontId="5" fillId="0" borderId="2" xfId="0" applyFont="1" applyBorder="1" applyAlignment="1">
      <alignment horizontal="center" vertical="center"/>
    </xf>
    <xf numFmtId="177" fontId="6" fillId="0" borderId="1" xfId="0" applyNumberFormat="1" applyFont="1" applyBorder="1" applyAlignment="1">
      <alignment horizontal="center" vertical="center" wrapText="1" shrinkToFit="1"/>
    </xf>
    <xf numFmtId="0" fontId="0" fillId="0" borderId="2" xfId="0" applyBorder="1" applyAlignment="1">
      <alignment vertical="center"/>
    </xf>
    <xf numFmtId="176" fontId="0" fillId="0" borderId="2" xfId="0" applyNumberFormat="1" applyBorder="1" applyAlignment="1">
      <alignment horizontal="center" vertical="center" wrapText="1" shrinkToFit="1"/>
    </xf>
    <xf numFmtId="0" fontId="0" fillId="0" borderId="0" xfId="0" applyAlignment="1">
      <alignment horizontal="center"/>
    </xf>
    <xf numFmtId="0" fontId="0" fillId="0" borderId="2" xfId="0" applyBorder="1" applyAlignment="1">
      <alignment horizontal="center" vertical="center"/>
    </xf>
    <xf numFmtId="0" fontId="5" fillId="0" borderId="2" xfId="0" applyFont="1" applyBorder="1" applyAlignment="1">
      <alignment horizontal="center" vertical="center" wrapText="1"/>
    </xf>
    <xf numFmtId="0" fontId="5" fillId="0" borderId="1" xfId="0" applyFont="1" applyBorder="1" applyAlignment="1">
      <alignment horizontal="left" vertical="center" wrapText="1"/>
    </xf>
    <xf numFmtId="0" fontId="0" fillId="0" borderId="1" xfId="0" applyBorder="1" applyAlignment="1">
      <alignment vertical="center"/>
    </xf>
    <xf numFmtId="0" fontId="0" fillId="0" borderId="1" xfId="0" applyBorder="1" applyAlignment="1">
      <alignment horizontal="left" vertical="center"/>
    </xf>
    <xf numFmtId="0" fontId="7" fillId="0" borderId="3" xfId="0" applyFont="1" applyBorder="1" applyAlignment="1">
      <alignment vertical="center" wrapText="1"/>
    </xf>
    <xf numFmtId="0" fontId="5" fillId="0" borderId="6" xfId="0" applyFont="1" applyBorder="1" applyAlignment="1">
      <alignment vertical="center" wrapText="1"/>
    </xf>
    <xf numFmtId="0" fontId="4" fillId="0" borderId="0" xfId="0" applyFont="1" applyAlignment="1">
      <alignment horizontal="left" vertical="center"/>
    </xf>
    <xf numFmtId="0" fontId="0" fillId="0" borderId="0" xfId="0" applyAlignment="1">
      <alignment horizontal="left"/>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10" fillId="0" borderId="0" xfId="0" applyFont="1"/>
    <xf numFmtId="0" fontId="11" fillId="0" borderId="0" xfId="0" applyFont="1" applyAlignment="1">
      <alignment wrapText="1"/>
    </xf>
    <xf numFmtId="0" fontId="1" fillId="0" borderId="0" xfId="0" applyFont="1" applyAlignment="1">
      <alignment vertical="center"/>
    </xf>
    <xf numFmtId="0" fontId="0" fillId="0" borderId="0" xfId="0" applyAlignment="1">
      <alignment vertical="center"/>
    </xf>
    <xf numFmtId="0" fontId="12" fillId="0" borderId="0" xfId="0" applyFont="1" applyAlignment="1">
      <alignment vertical="center"/>
    </xf>
    <xf numFmtId="0" fontId="1" fillId="0" borderId="0" xfId="0" applyFont="1" applyAlignment="1">
      <alignment horizontal="left" vertical="center"/>
    </xf>
    <xf numFmtId="0" fontId="0" fillId="0" borderId="0" xfId="0"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left" vertical="center" wrapText="1"/>
    </xf>
    <xf numFmtId="0" fontId="0" fillId="0" borderId="0" xfId="0" applyAlignment="1">
      <alignment horizontal="left" wrapText="1"/>
    </xf>
    <xf numFmtId="0" fontId="6" fillId="0" borderId="0" xfId="0" applyFont="1" applyAlignment="1">
      <alignment horizontal="left" vertical="center" wrapText="1" shrinkToFit="1"/>
    </xf>
    <xf numFmtId="0" fontId="6" fillId="0" borderId="0" xfId="0" applyFont="1" applyAlignment="1">
      <alignment horizontal="center" vertical="center" shrinkToFit="1"/>
    </xf>
    <xf numFmtId="0" fontId="6" fillId="0" borderId="0" xfId="0" applyFont="1" applyAlignment="1">
      <alignment horizontal="left" vertical="center"/>
    </xf>
    <xf numFmtId="0" fontId="5" fillId="0" borderId="1" xfId="0" applyFont="1" applyBorder="1" applyAlignment="1">
      <alignment vertical="center" wrapText="1"/>
    </xf>
    <xf numFmtId="0" fontId="7" fillId="0" borderId="6" xfId="0" applyFont="1" applyBorder="1" applyAlignment="1">
      <alignment vertical="center" wrapText="1"/>
    </xf>
    <xf numFmtId="0" fontId="13" fillId="0" borderId="6" xfId="0" applyFont="1" applyBorder="1" applyAlignment="1">
      <alignment vertical="center" wrapText="1"/>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0" fillId="0" borderId="2" xfId="0" applyBorder="1" applyAlignment="1">
      <alignment horizontal="center" vertical="center"/>
    </xf>
    <xf numFmtId="0" fontId="0" fillId="0" borderId="5" xfId="0" applyBorder="1" applyAlignment="1">
      <alignment horizontal="center" vertical="center"/>
    </xf>
    <xf numFmtId="177" fontId="6" fillId="0" borderId="2" xfId="0" applyNumberFormat="1" applyFont="1" applyBorder="1" applyAlignment="1">
      <alignment horizontal="center" vertical="center" wrapText="1" shrinkToFit="1"/>
    </xf>
    <xf numFmtId="177" fontId="6" fillId="0" borderId="5" xfId="0" applyNumberFormat="1" applyFont="1" applyBorder="1" applyAlignment="1">
      <alignment horizontal="center" vertical="center" wrapText="1" shrinkToFit="1"/>
    </xf>
    <xf numFmtId="0" fontId="0" fillId="0" borderId="4" xfId="0"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9" fillId="0" borderId="0" xfId="0" applyFont="1" applyAlignment="1">
      <alignment vertical="center"/>
    </xf>
    <xf numFmtId="177" fontId="6" fillId="0" borderId="4" xfId="0" applyNumberFormat="1" applyFont="1" applyBorder="1" applyAlignment="1">
      <alignment horizontal="center" vertical="center" wrapText="1" shrinkToFit="1"/>
    </xf>
    <xf numFmtId="0" fontId="0" fillId="0" borderId="0" xfId="0" applyAlignment="1">
      <alignment vertical="center"/>
    </xf>
    <xf numFmtId="176" fontId="0" fillId="0" borderId="2" xfId="0" applyNumberFormat="1" applyBorder="1" applyAlignment="1">
      <alignment horizontal="center" vertical="center" wrapText="1" shrinkToFit="1"/>
    </xf>
    <xf numFmtId="176" fontId="0" fillId="0" borderId="5" xfId="0" applyNumberFormat="1" applyBorder="1" applyAlignment="1">
      <alignment horizontal="center" vertical="center" wrapText="1" shrinkToFi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1" fillId="0" borderId="0" xfId="0" applyFont="1" applyAlignment="1">
      <alignment horizontal="center" vertical="center"/>
    </xf>
    <xf numFmtId="0" fontId="0" fillId="0" borderId="8"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FFA2B-ED84-4C87-B497-4E83A9F455E1}">
  <dimension ref="A1:O29"/>
  <sheetViews>
    <sheetView tabSelected="1" zoomScale="95" zoomScaleNormal="95" zoomScaleSheetLayoutView="100" workbookViewId="0">
      <selection activeCell="F9" sqref="F9"/>
    </sheetView>
  </sheetViews>
  <sheetFormatPr defaultRowHeight="13.5" x14ac:dyDescent="0.15"/>
  <cols>
    <col min="1" max="1" width="7" customWidth="1"/>
    <col min="2" max="2" width="15" style="11" customWidth="1"/>
    <col min="3" max="3" width="7.125" style="11" customWidth="1"/>
    <col min="4" max="4" width="39" style="20" customWidth="1"/>
    <col min="5" max="5" width="5.5" style="11" customWidth="1"/>
    <col min="6" max="6" width="23.25" customWidth="1"/>
    <col min="7" max="7" width="15.125" customWidth="1"/>
    <col min="8" max="9" width="18.75" customWidth="1"/>
    <col min="10" max="10" width="25.875" style="11" customWidth="1"/>
    <col min="11" max="11" width="26.5" style="20" customWidth="1"/>
    <col min="12" max="15" width="24.5" customWidth="1"/>
  </cols>
  <sheetData>
    <row r="1" spans="1:15" ht="28.5" customHeight="1" x14ac:dyDescent="0.15">
      <c r="A1" s="63" t="s">
        <v>47</v>
      </c>
      <c r="B1" s="63"/>
      <c r="C1" s="63"/>
      <c r="D1" s="63"/>
      <c r="E1" s="63"/>
      <c r="F1" s="63"/>
      <c r="G1" s="63"/>
      <c r="H1" s="27"/>
      <c r="I1" s="27"/>
      <c r="J1" s="21"/>
      <c r="K1" s="30"/>
    </row>
    <row r="2" spans="1:15" ht="9.75" hidden="1" customHeight="1" x14ac:dyDescent="0.15">
      <c r="A2" s="1"/>
      <c r="B2" s="1"/>
      <c r="C2" s="1"/>
      <c r="D2" s="19"/>
      <c r="E2" s="1"/>
      <c r="G2" s="1"/>
    </row>
    <row r="3" spans="1:15" ht="18.75" customHeight="1" x14ac:dyDescent="0.15">
      <c r="A3" s="64" t="s">
        <v>0</v>
      </c>
      <c r="B3" s="64"/>
      <c r="C3" s="64"/>
    </row>
    <row r="4" spans="1:15" ht="21.75" customHeight="1" x14ac:dyDescent="0.15">
      <c r="A4" s="2" t="s">
        <v>1</v>
      </c>
      <c r="B4" s="2" t="s">
        <v>2</v>
      </c>
      <c r="C4" s="3" t="s">
        <v>3</v>
      </c>
      <c r="D4" s="16" t="s">
        <v>4</v>
      </c>
      <c r="E4" s="3" t="s">
        <v>5</v>
      </c>
      <c r="F4" s="15" t="s">
        <v>6</v>
      </c>
      <c r="G4" s="3" t="s">
        <v>7</v>
      </c>
      <c r="H4" s="28"/>
      <c r="I4" s="28"/>
      <c r="J4" s="22"/>
      <c r="K4" s="23"/>
    </row>
    <row r="5" spans="1:15" ht="39" customHeight="1" x14ac:dyDescent="0.15">
      <c r="A5" s="12" t="s">
        <v>8</v>
      </c>
      <c r="B5" s="10" t="s">
        <v>65</v>
      </c>
      <c r="C5" s="4" t="s">
        <v>9</v>
      </c>
      <c r="D5" s="14" t="s">
        <v>10</v>
      </c>
      <c r="E5" s="4">
        <v>3</v>
      </c>
      <c r="F5" s="17" t="s">
        <v>68</v>
      </c>
      <c r="G5" s="6" t="s">
        <v>13</v>
      </c>
      <c r="H5" s="28"/>
      <c r="I5" s="28"/>
      <c r="J5" s="31"/>
      <c r="K5" s="23"/>
    </row>
    <row r="6" spans="1:15" ht="47.25" customHeight="1" x14ac:dyDescent="0.15">
      <c r="A6" s="12" t="s">
        <v>52</v>
      </c>
      <c r="B6" s="10" t="s">
        <v>48</v>
      </c>
      <c r="C6" s="7" t="s">
        <v>9</v>
      </c>
      <c r="D6" s="14" t="s">
        <v>16</v>
      </c>
      <c r="E6" s="7">
        <v>3</v>
      </c>
      <c r="F6" s="18" t="s">
        <v>79</v>
      </c>
      <c r="G6" s="6" t="s">
        <v>13</v>
      </c>
      <c r="H6" s="28"/>
      <c r="I6" s="28"/>
      <c r="J6" s="31"/>
      <c r="K6" s="23"/>
    </row>
    <row r="7" spans="1:15" ht="48.75" customHeight="1" x14ac:dyDescent="0.15">
      <c r="A7" s="49" t="s">
        <v>42</v>
      </c>
      <c r="B7" s="10" t="s">
        <v>53</v>
      </c>
      <c r="C7" s="7" t="s">
        <v>9</v>
      </c>
      <c r="D7" s="41" t="s">
        <v>18</v>
      </c>
      <c r="E7" s="4">
        <v>1.5</v>
      </c>
      <c r="F7" s="18" t="s">
        <v>80</v>
      </c>
      <c r="G7" s="51" t="s">
        <v>13</v>
      </c>
      <c r="H7" s="28"/>
      <c r="I7" s="28"/>
      <c r="J7" s="24"/>
      <c r="K7" s="24"/>
    </row>
    <row r="8" spans="1:15" ht="39" customHeight="1" x14ac:dyDescent="0.15">
      <c r="A8" s="53"/>
      <c r="B8" s="10" t="s">
        <v>19</v>
      </c>
      <c r="C8" s="4" t="s">
        <v>9</v>
      </c>
      <c r="D8" s="41" t="s">
        <v>39</v>
      </c>
      <c r="E8" s="4">
        <v>1</v>
      </c>
      <c r="F8" s="41" t="s">
        <v>67</v>
      </c>
      <c r="G8" s="57"/>
      <c r="H8" s="28"/>
      <c r="I8" s="28"/>
      <c r="J8" s="24"/>
      <c r="K8" s="24"/>
    </row>
    <row r="9" spans="1:15" ht="39" customHeight="1" x14ac:dyDescent="0.15">
      <c r="A9" s="53"/>
      <c r="B9" s="10" t="s">
        <v>54</v>
      </c>
      <c r="C9" s="4" t="s">
        <v>9</v>
      </c>
      <c r="D9" s="41" t="s">
        <v>22</v>
      </c>
      <c r="E9" s="4">
        <v>1.5</v>
      </c>
      <c r="F9" s="41" t="s">
        <v>81</v>
      </c>
      <c r="G9" s="57"/>
      <c r="H9" s="28"/>
      <c r="I9" s="28"/>
      <c r="J9" s="24"/>
      <c r="K9" s="24"/>
    </row>
    <row r="10" spans="1:15" ht="39" customHeight="1" x14ac:dyDescent="0.15">
      <c r="A10" s="50"/>
      <c r="B10" s="10" t="s">
        <v>55</v>
      </c>
      <c r="C10" s="4" t="s">
        <v>9</v>
      </c>
      <c r="D10" s="14" t="s">
        <v>26</v>
      </c>
      <c r="E10" s="4">
        <v>1</v>
      </c>
      <c r="F10" s="42" t="s">
        <v>69</v>
      </c>
      <c r="G10" s="52"/>
      <c r="H10" s="31"/>
      <c r="I10" s="31"/>
      <c r="J10" s="24"/>
      <c r="K10" s="24"/>
    </row>
    <row r="11" spans="1:15" ht="39" customHeight="1" x14ac:dyDescent="0.15">
      <c r="A11" s="49" t="s">
        <v>14</v>
      </c>
      <c r="B11" s="10" t="s">
        <v>56</v>
      </c>
      <c r="C11" s="4" t="s">
        <v>9</v>
      </c>
      <c r="D11" s="14" t="s">
        <v>58</v>
      </c>
      <c r="E11" s="4">
        <v>3</v>
      </c>
      <c r="F11" s="18" t="s">
        <v>70</v>
      </c>
      <c r="G11" s="6" t="s">
        <v>13</v>
      </c>
      <c r="H11" s="31"/>
      <c r="I11" s="31"/>
      <c r="J11" s="24"/>
      <c r="K11" s="24"/>
    </row>
    <row r="12" spans="1:15" ht="39" customHeight="1" x14ac:dyDescent="0.15">
      <c r="A12" s="50"/>
      <c r="B12" s="10" t="s">
        <v>59</v>
      </c>
      <c r="C12" s="4" t="s">
        <v>9</v>
      </c>
      <c r="D12" s="14" t="s">
        <v>57</v>
      </c>
      <c r="E12" s="4">
        <v>2</v>
      </c>
      <c r="F12" s="17" t="s">
        <v>71</v>
      </c>
      <c r="G12" s="6" t="s">
        <v>13</v>
      </c>
      <c r="H12" s="32"/>
      <c r="I12" s="32"/>
      <c r="J12" s="33"/>
      <c r="K12" s="23"/>
      <c r="L12" s="23"/>
      <c r="M12" s="23"/>
      <c r="N12" s="24"/>
      <c r="O12" s="24"/>
    </row>
    <row r="13" spans="1:15" ht="19.5" customHeight="1" x14ac:dyDescent="0.15">
      <c r="A13" s="49" t="s">
        <v>43</v>
      </c>
      <c r="B13" s="59" t="s">
        <v>60</v>
      </c>
      <c r="C13" s="61" t="s">
        <v>20</v>
      </c>
      <c r="D13" s="46" t="s">
        <v>66</v>
      </c>
      <c r="E13" s="44">
        <v>2</v>
      </c>
      <c r="F13" s="46" t="s">
        <v>72</v>
      </c>
      <c r="G13" s="51" t="s">
        <v>27</v>
      </c>
      <c r="H13" s="58"/>
      <c r="I13" s="58"/>
      <c r="J13" s="55"/>
      <c r="K13" s="55"/>
      <c r="L13" s="54"/>
      <c r="M13" s="54"/>
      <c r="N13" s="55"/>
      <c r="O13" s="56"/>
    </row>
    <row r="14" spans="1:15" ht="19.5" customHeight="1" x14ac:dyDescent="0.15">
      <c r="A14" s="53"/>
      <c r="B14" s="60"/>
      <c r="C14" s="62"/>
      <c r="D14" s="48"/>
      <c r="E14" s="45"/>
      <c r="F14" s="47"/>
      <c r="G14" s="57"/>
      <c r="H14" s="58"/>
      <c r="I14" s="58"/>
      <c r="J14" s="54"/>
      <c r="K14" s="55"/>
      <c r="L14" s="54"/>
      <c r="M14" s="54"/>
      <c r="N14" s="55"/>
      <c r="O14" s="56"/>
    </row>
    <row r="15" spans="1:15" s="11" customFormat="1" ht="39" customHeight="1" x14ac:dyDescent="0.15">
      <c r="A15" s="50"/>
      <c r="B15" s="10" t="s">
        <v>61</v>
      </c>
      <c r="C15" s="13" t="s">
        <v>20</v>
      </c>
      <c r="D15" s="14" t="s">
        <v>17</v>
      </c>
      <c r="E15" s="7">
        <v>1</v>
      </c>
      <c r="F15" s="48"/>
      <c r="G15" s="52"/>
      <c r="H15" s="28"/>
      <c r="I15" s="28"/>
      <c r="J15" s="31"/>
      <c r="K15" s="24"/>
    </row>
    <row r="16" spans="1:15" ht="39" customHeight="1" x14ac:dyDescent="0.15">
      <c r="A16" s="49" t="s">
        <v>23</v>
      </c>
      <c r="B16" s="10" t="s">
        <v>62</v>
      </c>
      <c r="C16" s="13" t="s">
        <v>20</v>
      </c>
      <c r="D16" s="14" t="s">
        <v>24</v>
      </c>
      <c r="E16" s="4">
        <v>1.5</v>
      </c>
      <c r="F16" s="18" t="s">
        <v>73</v>
      </c>
      <c r="G16" s="51" t="s">
        <v>27</v>
      </c>
      <c r="H16" s="28"/>
      <c r="I16" s="31"/>
      <c r="J16" s="34"/>
      <c r="K16" s="24"/>
    </row>
    <row r="17" spans="1:13" ht="45.75" customHeight="1" x14ac:dyDescent="0.15">
      <c r="A17" s="50"/>
      <c r="B17" s="10" t="s">
        <v>25</v>
      </c>
      <c r="C17" s="13" t="s">
        <v>46</v>
      </c>
      <c r="D17" s="14" t="s">
        <v>15</v>
      </c>
      <c r="E17" s="4">
        <v>1.5</v>
      </c>
      <c r="F17" s="18" t="s">
        <v>74</v>
      </c>
      <c r="G17" s="52"/>
      <c r="H17" s="28"/>
      <c r="I17" s="35"/>
      <c r="J17" s="36"/>
      <c r="K17" s="24"/>
    </row>
    <row r="18" spans="1:13" ht="39" customHeight="1" x14ac:dyDescent="0.15">
      <c r="A18" s="49" t="s">
        <v>11</v>
      </c>
      <c r="B18" s="10" t="s">
        <v>49</v>
      </c>
      <c r="C18" s="13" t="s">
        <v>44</v>
      </c>
      <c r="D18" s="14" t="s">
        <v>18</v>
      </c>
      <c r="E18" s="7">
        <v>2.5</v>
      </c>
      <c r="F18" s="18" t="s">
        <v>78</v>
      </c>
      <c r="G18" s="51" t="s">
        <v>41</v>
      </c>
      <c r="H18" s="54"/>
      <c r="I18" s="28"/>
      <c r="J18" s="24"/>
      <c r="K18" s="24"/>
    </row>
    <row r="19" spans="1:13" ht="39" customHeight="1" x14ac:dyDescent="0.15">
      <c r="A19" s="53"/>
      <c r="B19" s="10" t="s">
        <v>28</v>
      </c>
      <c r="C19" s="13" t="s">
        <v>45</v>
      </c>
      <c r="D19" s="14" t="s">
        <v>17</v>
      </c>
      <c r="E19" s="7">
        <v>2.5</v>
      </c>
      <c r="F19" s="18" t="s">
        <v>78</v>
      </c>
      <c r="G19" s="52"/>
      <c r="H19" s="54"/>
      <c r="I19" s="28"/>
      <c r="J19" s="24"/>
      <c r="K19" s="24"/>
    </row>
    <row r="20" spans="1:13" ht="42.75" customHeight="1" x14ac:dyDescent="0.15">
      <c r="A20" s="49" t="s">
        <v>30</v>
      </c>
      <c r="B20" s="10" t="s">
        <v>63</v>
      </c>
      <c r="C20" s="13" t="s">
        <v>29</v>
      </c>
      <c r="D20" s="14" t="s">
        <v>22</v>
      </c>
      <c r="E20" s="7">
        <v>2.5</v>
      </c>
      <c r="F20" s="18" t="s">
        <v>78</v>
      </c>
      <c r="G20" s="51" t="s">
        <v>41</v>
      </c>
      <c r="H20" s="28"/>
      <c r="I20" s="28"/>
      <c r="J20" s="31"/>
      <c r="K20" s="24"/>
    </row>
    <row r="21" spans="1:13" s="11" customFormat="1" ht="39" customHeight="1" x14ac:dyDescent="0.35">
      <c r="A21" s="50"/>
      <c r="B21" s="10" t="s">
        <v>33</v>
      </c>
      <c r="C21" s="13" t="s">
        <v>29</v>
      </c>
      <c r="D21" s="14" t="s">
        <v>26</v>
      </c>
      <c r="E21" s="4">
        <v>2.5</v>
      </c>
      <c r="F21" s="18" t="s">
        <v>75</v>
      </c>
      <c r="G21" s="52"/>
      <c r="H21" s="28"/>
      <c r="I21" s="29"/>
      <c r="J21" s="26"/>
      <c r="K21" s="24"/>
      <c r="L21" s="25"/>
    </row>
    <row r="22" spans="1:13" ht="39" customHeight="1" x14ac:dyDescent="0.35">
      <c r="A22" s="49" t="s">
        <v>31</v>
      </c>
      <c r="B22" s="10" t="s">
        <v>64</v>
      </c>
      <c r="C22" s="13" t="s">
        <v>29</v>
      </c>
      <c r="D22" s="14" t="s">
        <v>21</v>
      </c>
      <c r="E22" s="7">
        <v>2</v>
      </c>
      <c r="F22" s="18" t="s">
        <v>78</v>
      </c>
      <c r="G22" s="51" t="s">
        <v>41</v>
      </c>
      <c r="H22" s="28"/>
      <c r="I22" s="28"/>
      <c r="J22" s="24"/>
      <c r="K22" s="24"/>
      <c r="L22" s="25"/>
    </row>
    <row r="23" spans="1:13" ht="45" customHeight="1" x14ac:dyDescent="0.35">
      <c r="A23" s="53"/>
      <c r="B23" s="10" t="s">
        <v>32</v>
      </c>
      <c r="C23" s="13" t="s">
        <v>29</v>
      </c>
      <c r="D23" s="14" t="s">
        <v>15</v>
      </c>
      <c r="E23" s="4">
        <v>2.5</v>
      </c>
      <c r="F23" s="18" t="s">
        <v>76</v>
      </c>
      <c r="G23" s="52"/>
      <c r="H23" s="28"/>
      <c r="I23" s="31"/>
      <c r="J23" s="24"/>
      <c r="K23" s="37"/>
      <c r="L23" s="25"/>
    </row>
    <row r="24" spans="1:13" ht="39" customHeight="1" x14ac:dyDescent="0.15">
      <c r="A24" s="49" t="s">
        <v>34</v>
      </c>
      <c r="B24" s="10" t="s">
        <v>50</v>
      </c>
      <c r="C24" s="13" t="s">
        <v>29</v>
      </c>
      <c r="D24" s="14" t="s">
        <v>24</v>
      </c>
      <c r="E24" s="4">
        <v>2.5</v>
      </c>
      <c r="F24" s="18" t="s">
        <v>73</v>
      </c>
      <c r="G24" s="51" t="s">
        <v>41</v>
      </c>
      <c r="H24" s="28"/>
      <c r="I24" s="31"/>
      <c r="J24" s="34"/>
      <c r="K24" s="24"/>
    </row>
    <row r="25" spans="1:13" ht="39" customHeight="1" x14ac:dyDescent="0.15">
      <c r="A25" s="50"/>
      <c r="B25" s="10" t="s">
        <v>36</v>
      </c>
      <c r="C25" s="13" t="s">
        <v>35</v>
      </c>
      <c r="D25" s="14" t="s">
        <v>37</v>
      </c>
      <c r="E25" s="4">
        <v>3</v>
      </c>
      <c r="F25" s="43" t="s">
        <v>77</v>
      </c>
      <c r="G25" s="52"/>
      <c r="H25" s="28"/>
      <c r="I25" s="28"/>
      <c r="J25" s="38"/>
      <c r="K25" s="23"/>
      <c r="L25" s="39"/>
      <c r="M25" s="40"/>
    </row>
    <row r="26" spans="1:13" ht="39" customHeight="1" x14ac:dyDescent="0.15">
      <c r="A26" s="9" t="s">
        <v>38</v>
      </c>
      <c r="B26" s="10" t="s">
        <v>51</v>
      </c>
      <c r="C26" s="13" t="s">
        <v>29</v>
      </c>
      <c r="D26" s="14" t="s">
        <v>37</v>
      </c>
      <c r="E26" s="4">
        <v>7</v>
      </c>
      <c r="F26" s="43" t="s">
        <v>77</v>
      </c>
      <c r="G26" s="8" t="s">
        <v>40</v>
      </c>
      <c r="H26" s="28"/>
      <c r="I26" s="28"/>
      <c r="J26" s="38"/>
      <c r="K26" s="23"/>
    </row>
    <row r="27" spans="1:13" ht="33" customHeight="1" x14ac:dyDescent="0.15">
      <c r="A27" s="15" t="s">
        <v>12</v>
      </c>
      <c r="B27" s="3"/>
      <c r="C27" s="3"/>
      <c r="D27" s="16"/>
      <c r="E27" s="3">
        <f>SUM(E5:E26)</f>
        <v>49</v>
      </c>
      <c r="F27" s="5"/>
      <c r="G27" s="5"/>
      <c r="H27" s="28"/>
      <c r="I27" s="28"/>
      <c r="J27" s="22"/>
      <c r="K27" s="23"/>
    </row>
    <row r="28" spans="1:13" ht="22.5" customHeight="1" x14ac:dyDescent="0.15"/>
    <row r="29" spans="1:13" ht="22.5" customHeight="1" x14ac:dyDescent="0.15"/>
  </sheetData>
  <mergeCells count="31">
    <mergeCell ref="A1:G1"/>
    <mergeCell ref="A3:C3"/>
    <mergeCell ref="A7:A10"/>
    <mergeCell ref="G7:G10"/>
    <mergeCell ref="L13:L14"/>
    <mergeCell ref="A11:A12"/>
    <mergeCell ref="M13:M14"/>
    <mergeCell ref="N13:N14"/>
    <mergeCell ref="O13:O14"/>
    <mergeCell ref="A16:A17"/>
    <mergeCell ref="G16:G17"/>
    <mergeCell ref="G13:G15"/>
    <mergeCell ref="H13:H14"/>
    <mergeCell ref="I13:I14"/>
    <mergeCell ref="J13:J14"/>
    <mergeCell ref="K13:K14"/>
    <mergeCell ref="A13:A15"/>
    <mergeCell ref="B13:B14"/>
    <mergeCell ref="C13:C14"/>
    <mergeCell ref="D13:D14"/>
    <mergeCell ref="H18:H19"/>
    <mergeCell ref="A20:A21"/>
    <mergeCell ref="G20:G21"/>
    <mergeCell ref="A22:A23"/>
    <mergeCell ref="G22:G23"/>
    <mergeCell ref="E13:E14"/>
    <mergeCell ref="F13:F15"/>
    <mergeCell ref="A24:A25"/>
    <mergeCell ref="G24:G25"/>
    <mergeCell ref="A18:A19"/>
    <mergeCell ref="G18:G19"/>
  </mergeCells>
  <phoneticPr fontId="2"/>
  <printOptions horizontalCentered="1"/>
  <pageMargins left="0.19685039370078741" right="0" top="0.39370078740157483" bottom="0.39370078740157483" header="0.51181102362204722" footer="0.51181102362204722"/>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1685E-026D-4B35-B0B0-25EF248DF842}">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別紙様式１ (計画書)R8(県・発送用) </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早苗 天谷</cp:lastModifiedBy>
  <cp:lastPrinted>2026-04-17T11:39:51Z</cp:lastPrinted>
  <dcterms:created xsi:type="dcterms:W3CDTF">2021-04-11T13:40:56Z</dcterms:created>
  <dcterms:modified xsi:type="dcterms:W3CDTF">2026-04-18T06:52:52Z</dcterms:modified>
</cp:coreProperties>
</file>